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\_FS\Foerderungen\Allgemeine\Schriftverkehr\Vorlagen\"/>
    </mc:Choice>
  </mc:AlternateContent>
  <xr:revisionPtr revIDLastSave="0" documentId="13_ncr:1_{4DC5A25F-FA16-4FFF-8BAB-150AEF0AFDC4}" xr6:coauthVersionLast="47" xr6:coauthVersionMax="47" xr10:uidLastSave="{00000000-0000-0000-0000-000000000000}"/>
  <bookViews>
    <workbookView xWindow="-120" yWindow="-120" windowWidth="29040" windowHeight="17520" tabRatio="533" xr2:uid="{00000000-000D-0000-FFFF-FFFF00000000}"/>
  </bookViews>
  <sheets>
    <sheet name="Projekt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2" l="1"/>
  <c r="E95" i="12"/>
  <c r="E66" i="12"/>
  <c r="E92" i="12" s="1"/>
  <c r="E87" i="12"/>
  <c r="E91" i="12"/>
  <c r="F91" i="12" s="1"/>
  <c r="G91" i="12" s="1"/>
  <c r="E98" i="12"/>
  <c r="E31" i="12"/>
  <c r="D57" i="12"/>
  <c r="D95" i="12"/>
  <c r="D66" i="12"/>
  <c r="D87" i="12"/>
  <c r="D91" i="12"/>
  <c r="D98" i="12"/>
  <c r="D31" i="12"/>
  <c r="F31" i="12"/>
  <c r="G31" i="12" s="1"/>
  <c r="F98" i="12"/>
  <c r="G98" i="12" s="1"/>
  <c r="F90" i="12"/>
  <c r="G90" i="12"/>
  <c r="F89" i="12"/>
  <c r="G89" i="12" s="1"/>
  <c r="F88" i="12"/>
  <c r="G88" i="12" s="1"/>
  <c r="F86" i="12"/>
  <c r="G86" i="12" s="1"/>
  <c r="F85" i="12"/>
  <c r="G85" i="12"/>
  <c r="F84" i="12"/>
  <c r="G84" i="12" s="1"/>
  <c r="F83" i="12"/>
  <c r="G83" i="12" s="1"/>
  <c r="F82" i="12"/>
  <c r="G82" i="12" s="1"/>
  <c r="F81" i="12"/>
  <c r="G81" i="12"/>
  <c r="F80" i="12"/>
  <c r="G80" i="12" s="1"/>
  <c r="F79" i="12"/>
  <c r="G79" i="12" s="1"/>
  <c r="F78" i="12"/>
  <c r="G78" i="12" s="1"/>
  <c r="F77" i="12"/>
  <c r="G77" i="12"/>
  <c r="F76" i="12"/>
  <c r="G76" i="12" s="1"/>
  <c r="F75" i="12"/>
  <c r="G75" i="12" s="1"/>
  <c r="F74" i="12"/>
  <c r="G74" i="12" s="1"/>
  <c r="F73" i="12"/>
  <c r="G73" i="12"/>
  <c r="F72" i="12"/>
  <c r="G72" i="12" s="1"/>
  <c r="F71" i="12"/>
  <c r="G71" i="12" s="1"/>
  <c r="F70" i="12"/>
  <c r="G70" i="12" s="1"/>
  <c r="F69" i="12"/>
  <c r="G69" i="12"/>
  <c r="F68" i="12"/>
  <c r="G68" i="12" s="1"/>
  <c r="F67" i="12"/>
  <c r="G67" i="12" s="1"/>
  <c r="F66" i="12"/>
  <c r="G66" i="12" s="1"/>
  <c r="F65" i="12"/>
  <c r="G65" i="12"/>
  <c r="F64" i="12"/>
  <c r="G64" i="12" s="1"/>
  <c r="F63" i="12"/>
  <c r="G63" i="12" s="1"/>
  <c r="F62" i="12"/>
  <c r="G62" i="12" s="1"/>
  <c r="F61" i="12"/>
  <c r="G61" i="12"/>
  <c r="F60" i="12"/>
  <c r="G60" i="12" s="1"/>
  <c r="F56" i="12"/>
  <c r="G56" i="12" s="1"/>
  <c r="F55" i="12"/>
  <c r="G55" i="12" s="1"/>
  <c r="F54" i="12"/>
  <c r="G54" i="12"/>
  <c r="F53" i="12"/>
  <c r="G53" i="12" s="1"/>
  <c r="F52" i="12"/>
  <c r="G52" i="12" s="1"/>
  <c r="F51" i="12"/>
  <c r="G51" i="12" s="1"/>
  <c r="F50" i="12"/>
  <c r="G50" i="12"/>
  <c r="F49" i="12"/>
  <c r="G49" i="12" s="1"/>
  <c r="F48" i="12"/>
  <c r="G48" i="12" s="1"/>
  <c r="F47" i="12"/>
  <c r="G47" i="12" s="1"/>
  <c r="F46" i="12"/>
  <c r="G46" i="12"/>
  <c r="F45" i="12"/>
  <c r="G45" i="12" s="1"/>
  <c r="F44" i="12"/>
  <c r="G44" i="12" s="1"/>
  <c r="F43" i="12"/>
  <c r="G43" i="12" s="1"/>
  <c r="F42" i="12"/>
  <c r="G42" i="12"/>
  <c r="F41" i="12"/>
  <c r="G41" i="12" s="1"/>
  <c r="F36" i="12"/>
  <c r="G36" i="12" s="1"/>
  <c r="F30" i="12"/>
  <c r="G30" i="12" s="1"/>
  <c r="F29" i="12"/>
  <c r="G29" i="12"/>
  <c r="E28" i="12"/>
  <c r="F28" i="12" s="1"/>
  <c r="G28" i="12" s="1"/>
  <c r="D28" i="12"/>
  <c r="F27" i="12"/>
  <c r="G27" i="12" s="1"/>
  <c r="F26" i="12"/>
  <c r="G26" i="12"/>
  <c r="E94" i="12"/>
  <c r="D94" i="12"/>
  <c r="E59" i="12"/>
  <c r="D59" i="12"/>
  <c r="E40" i="12"/>
  <c r="D40" i="12"/>
  <c r="F87" i="12"/>
  <c r="G87" i="12" s="1"/>
  <c r="D92" i="12"/>
  <c r="D96" i="12" s="1"/>
  <c r="D97" i="12" s="1"/>
  <c r="D99" i="12" s="1"/>
  <c r="F95" i="12"/>
  <c r="G95" i="12"/>
  <c r="F57" i="12"/>
  <c r="G57" i="12" s="1"/>
  <c r="E96" i="12" l="1"/>
  <c r="F92" i="12"/>
  <c r="G92" i="12" s="1"/>
  <c r="E97" i="12" l="1"/>
  <c r="F96" i="12"/>
  <c r="G96" i="12" s="1"/>
  <c r="F97" i="12" l="1"/>
  <c r="G97" i="12" s="1"/>
  <c r="E99" i="12"/>
  <c r="F99" i="12" s="1"/>
  <c r="G99" i="12" s="1"/>
</calcChain>
</file>

<file path=xl/sharedStrings.xml><?xml version="1.0" encoding="utf-8"?>
<sst xmlns="http://schemas.openxmlformats.org/spreadsheetml/2006/main" count="104" uniqueCount="93">
  <si>
    <t>Abfertigungen</t>
  </si>
  <si>
    <t>Aus- und Weiterbildung</t>
  </si>
  <si>
    <t>Fremdpersonal/Honorare</t>
  </si>
  <si>
    <t>Lebensmittel/Verpflegung</t>
  </si>
  <si>
    <t>Instandhaltung</t>
  </si>
  <si>
    <t>Geringwertige Wirtschaftsgüter</t>
  </si>
  <si>
    <t>KFZ- und Transportkosten</t>
  </si>
  <si>
    <t>Reise- und Fahrtkosten</t>
  </si>
  <si>
    <t>Betriebskosten</t>
  </si>
  <si>
    <t>Büromaterial, EDV</t>
  </si>
  <si>
    <t>Rechts- und Beratungskosten</t>
  </si>
  <si>
    <t>Telefon, Fax, Porto</t>
  </si>
  <si>
    <t>Versicherungen</t>
  </si>
  <si>
    <t>Gebühren, Abgaben, Steuern</t>
  </si>
  <si>
    <t>Übrige Verwaltungskosten</t>
  </si>
  <si>
    <t>Kosten für Betreute</t>
  </si>
  <si>
    <t>Sonstige Kosten</t>
  </si>
  <si>
    <t>Spenden</t>
  </si>
  <si>
    <t>Mitgliedsbeiträge</t>
  </si>
  <si>
    <t>Anschrift der Organisation</t>
  </si>
  <si>
    <t>Name der Organisation</t>
  </si>
  <si>
    <t>Erlöse aus dem Verkauf von Werkstättenprodukten</t>
  </si>
  <si>
    <t>Erlöse Sonstiges</t>
  </si>
  <si>
    <t>Erlöse aus der Durchführung von Veranstaltungen</t>
  </si>
  <si>
    <t>Erlöse aus Fahrdiensten (Fahrtkostenersätze)</t>
  </si>
  <si>
    <t>Energie (Heizung, Strom)</t>
  </si>
  <si>
    <t>Beilage zum Antrag</t>
  </si>
  <si>
    <t>Verwendungsnachweis</t>
  </si>
  <si>
    <t>Projektbezeichnung</t>
  </si>
  <si>
    <t xml:space="preserve">Eigene Anmerkungen </t>
  </si>
  <si>
    <t>Telefonische Erreichbarkeit bei inhaltlichen Fragen</t>
  </si>
  <si>
    <t>Telefonische Erreichbarkeit bei buchhalterischen Fragen</t>
  </si>
  <si>
    <t>Erlöse aus Vermietungen (Mieterlöse)</t>
  </si>
  <si>
    <t>Δ abs.</t>
  </si>
  <si>
    <t>Δ rel.</t>
  </si>
  <si>
    <t>beantragt</t>
  </si>
  <si>
    <t>genehmigt</t>
  </si>
  <si>
    <t>a) LEISTUNGEN (EINNAHMEN)</t>
  </si>
  <si>
    <t>b) KOSTEN</t>
  </si>
  <si>
    <t>Summe Personalkosten</t>
  </si>
  <si>
    <t>Summe Sachkosten</t>
  </si>
  <si>
    <t>Summe Gesamtkosten</t>
  </si>
  <si>
    <t>Ansprechperson bei inhaltlichen Rückfragen</t>
  </si>
  <si>
    <t xml:space="preserve">Ansprechperson bei buchhalterischen Rückfragen </t>
  </si>
  <si>
    <t>Summe Leistungen (Einnahmen)</t>
  </si>
  <si>
    <t>Interne Leistungsverrechnung Sonstiges</t>
  </si>
  <si>
    <t>Summe Umlagekosten</t>
  </si>
  <si>
    <t>c) ERGEBNIS</t>
  </si>
  <si>
    <t>Summe Kosten</t>
  </si>
  <si>
    <t>5  Raum für etwaige Anmerkungen des Antragstellers</t>
  </si>
  <si>
    <t>PLAN</t>
  </si>
  <si>
    <t>IST</t>
  </si>
  <si>
    <t>1  Grunddaten zur Organisation</t>
  </si>
  <si>
    <t>2  Angaben zum Projekt</t>
  </si>
  <si>
    <t>Projektdauer (von ... bis ...)</t>
  </si>
  <si>
    <t>Projektbeschreibung</t>
  </si>
  <si>
    <t>Projekt / Studie</t>
  </si>
  <si>
    <t>3  Förderhöhe</t>
  </si>
  <si>
    <t>Interne Leistungsverrechnung Gebäude, Räumlichkeit</t>
  </si>
  <si>
    <t>4  Projektfinanzierung</t>
  </si>
  <si>
    <t>Interne Leistungsverrechnung Verwaltung</t>
  </si>
  <si>
    <t xml:space="preserve">Löhne und Gehälter inkl. Nebenkosten für Mitarbeiter </t>
  </si>
  <si>
    <t>Personalrückstellungen</t>
  </si>
  <si>
    <t>Sonstige Sozialkosten</t>
  </si>
  <si>
    <t>Materialien</t>
  </si>
  <si>
    <t>Abschreibungen</t>
  </si>
  <si>
    <t>Miete, Pacht, Leasing</t>
  </si>
  <si>
    <t>Reinigung, Fremdreinigung</t>
  </si>
  <si>
    <t>Werbung, Öffentlichkeitsarbeit</t>
  </si>
  <si>
    <r>
      <t>Im nachfolgenden Feld sind Abweichungen von &gt; 5 % (</t>
    </r>
    <r>
      <rPr>
        <sz val="8"/>
        <rFont val="Arial"/>
        <family val="2"/>
      </rPr>
      <t xml:space="preserve">Δ </t>
    </r>
    <r>
      <rPr>
        <sz val="8"/>
        <rFont val="Arial"/>
        <family val="2"/>
      </rPr>
      <t xml:space="preserve">relativ) </t>
    </r>
    <r>
      <rPr>
        <b/>
        <sz val="8"/>
        <rFont val="Arial"/>
        <family val="2"/>
      </rPr>
      <t>und gleichzeitig</t>
    </r>
    <r>
      <rPr>
        <sz val="8"/>
        <rFont val="Arial"/>
        <family val="2"/>
      </rPr>
      <t xml:space="preserve"> &gt; 1.000 € (</t>
    </r>
    <r>
      <rPr>
        <sz val="8"/>
        <rFont val="Arial"/>
        <family val="2"/>
      </rPr>
      <t>Δ</t>
    </r>
    <r>
      <rPr>
        <sz val="8"/>
        <rFont val="Arial"/>
        <family val="2"/>
      </rPr>
      <t xml:space="preserve"> absolut) zu begründen. Dies bezieht sich auf die unter Punkt 4 ausgewiesenen Abweichungen bei den einzelnen Leistungen bzw. Kosten.</t>
    </r>
  </si>
  <si>
    <t>ZVR-Nummer (Zentrales Vereinsregister)</t>
  </si>
  <si>
    <t>Kopf-
zahl</t>
  </si>
  <si>
    <r>
      <t xml:space="preserve">Projektmitarbeiter Beschäftigte </t>
    </r>
    <r>
      <rPr>
        <sz val="6"/>
        <rFont val="Arial"/>
        <family val="2"/>
      </rPr>
      <t>(Dienstvertrag)</t>
    </r>
  </si>
  <si>
    <r>
      <t>Projektmitarbeiter Honorarkräfte</t>
    </r>
    <r>
      <rPr>
        <sz val="6"/>
        <rFont val="Arial"/>
        <family val="2"/>
      </rPr>
      <t xml:space="preserve"> (Werkvertrag od. freier Dienstvertrag)</t>
    </r>
  </si>
  <si>
    <t>Projektmitarbeiter gesamt</t>
  </si>
  <si>
    <t>Vollzeit-äquivalente (PE)</t>
  </si>
  <si>
    <t>Förderung Land OÖ Abteilung Soziales</t>
  </si>
  <si>
    <t>Förderung Land OÖ andere Abteilungen</t>
  </si>
  <si>
    <t>Förderung Bund/ BSB</t>
  </si>
  <si>
    <t>Förderung Europäische Union</t>
  </si>
  <si>
    <t>Förderung Arbeitsmarktservice</t>
  </si>
  <si>
    <t>Förderung von Krankenkassen / SV-Träger</t>
  </si>
  <si>
    <t>Förderung Sonstiges</t>
  </si>
  <si>
    <t>Förderung Stadt Linz andere Geschäftsbereiche</t>
  </si>
  <si>
    <t>6  Rechtsgültige Unterfertigung (bei Ausdruck)</t>
  </si>
  <si>
    <t>ELAK Geschäftsbereich Kinder- und Jugendhilfe (KJH):</t>
  </si>
  <si>
    <t>Beantragte/genehmigte Fördersumme KJH</t>
  </si>
  <si>
    <t>Förderung Stadt Linz Kinder- und Jugendhilfe</t>
  </si>
  <si>
    <t xml:space="preserve">Summe Leistungen vor Förderung KJH </t>
  </si>
  <si>
    <t>Überschuss oder Abgang vor Förderung KJH</t>
  </si>
  <si>
    <t>Förderung KJH</t>
  </si>
  <si>
    <t>Überschuss oder Abgang nach Förderung KJH</t>
  </si>
  <si>
    <t>7  Prüfungsvermerke des Geschäftsbereiches Kinder- und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</si>
</sst>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\$;\-\$;\-"/>
    <numFmt numFmtId="166" formatCode="#,##0.00\ &quot;PE&quot;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53"/>
      <name val="Arial"/>
      <family val="2"/>
    </font>
    <font>
      <sz val="6"/>
      <name val="Arial"/>
      <family val="2"/>
    </font>
    <font>
      <sz val="14"/>
      <color indexed="23"/>
      <name val="Arial"/>
      <family val="2"/>
    </font>
    <font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" fontId="8" fillId="0" borderId="0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2" borderId="4" xfId="0" applyNumberFormat="1" applyFont="1" applyFill="1" applyBorder="1" applyAlignment="1" applyProtection="1">
      <alignment vertical="center"/>
      <protection locked="0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3" fontId="6" fillId="2" borderId="7" xfId="0" applyNumberFormat="1" applyFont="1" applyFill="1" applyBorder="1" applyAlignment="1" applyProtection="1">
      <alignment vertical="center"/>
      <protection locked="0"/>
    </xf>
    <xf numFmtId="3" fontId="6" fillId="2" borderId="8" xfId="0" applyNumberFormat="1" applyFont="1" applyFill="1" applyBorder="1" applyAlignment="1" applyProtection="1">
      <alignment vertical="center"/>
      <protection locked="0"/>
    </xf>
    <xf numFmtId="3" fontId="6" fillId="2" borderId="9" xfId="0" applyNumberFormat="1" applyFont="1" applyFill="1" applyBorder="1" applyAlignment="1" applyProtection="1">
      <alignment vertical="center"/>
      <protection locked="0"/>
    </xf>
    <xf numFmtId="3" fontId="6" fillId="2" borderId="10" xfId="0" applyNumberFormat="1" applyFont="1" applyFill="1" applyBorder="1" applyAlignment="1" applyProtection="1">
      <alignment vertical="center"/>
      <protection locked="0"/>
    </xf>
    <xf numFmtId="3" fontId="8" fillId="3" borderId="2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/>
    </xf>
    <xf numFmtId="0" fontId="1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/>
    </xf>
    <xf numFmtId="10" fontId="13" fillId="4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0" fontId="13" fillId="0" borderId="0" xfId="0" applyNumberFormat="1" applyFont="1" applyFill="1" applyBorder="1" applyAlignment="1" applyProtection="1">
      <alignment horizontal="right" vertical="center"/>
    </xf>
    <xf numFmtId="10" fontId="7" fillId="0" borderId="0" xfId="0" applyNumberFormat="1" applyFont="1" applyFill="1" applyBorder="1" applyAlignment="1" applyProtection="1">
      <alignment horizontal="right" vertical="center"/>
    </xf>
    <xf numFmtId="10" fontId="3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/>
    </xf>
    <xf numFmtId="3" fontId="13" fillId="0" borderId="13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3" fontId="13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8" fillId="5" borderId="15" xfId="0" applyFont="1" applyFill="1" applyBorder="1" applyAlignment="1" applyProtection="1">
      <alignment vertical="center"/>
    </xf>
    <xf numFmtId="0" fontId="8" fillId="5" borderId="16" xfId="0" applyFont="1" applyFill="1" applyBorder="1" applyAlignment="1" applyProtection="1">
      <alignment vertical="center"/>
    </xf>
    <xf numFmtId="0" fontId="7" fillId="5" borderId="16" xfId="0" applyFont="1" applyFill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vertical="center"/>
    </xf>
    <xf numFmtId="0" fontId="8" fillId="5" borderId="12" xfId="0" applyFont="1" applyFill="1" applyBorder="1" applyAlignment="1" applyProtection="1">
      <alignment vertical="center"/>
    </xf>
    <xf numFmtId="0" fontId="7" fillId="5" borderId="12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center" vertical="center"/>
    </xf>
    <xf numFmtId="165" fontId="8" fillId="6" borderId="17" xfId="0" applyNumberFormat="1" applyFont="1" applyFill="1" applyBorder="1" applyAlignment="1" applyProtection="1">
      <alignment horizontal="center" vertical="center"/>
    </xf>
    <xf numFmtId="10" fontId="13" fillId="4" borderId="3" xfId="0" applyNumberFormat="1" applyFont="1" applyFill="1" applyBorder="1" applyAlignment="1" applyProtection="1">
      <alignment horizontal="right" vertical="center"/>
    </xf>
    <xf numFmtId="10" fontId="13" fillId="4" borderId="4" xfId="0" applyNumberFormat="1" applyFont="1" applyFill="1" applyBorder="1" applyAlignment="1" applyProtection="1">
      <alignment horizontal="right" vertical="center"/>
    </xf>
    <xf numFmtId="10" fontId="13" fillId="4" borderId="5" xfId="0" applyNumberFormat="1" applyFont="1" applyFill="1" applyBorder="1" applyAlignment="1" applyProtection="1">
      <alignment horizontal="right" vertical="center"/>
    </xf>
    <xf numFmtId="10" fontId="13" fillId="4" borderId="6" xfId="0" applyNumberFormat="1" applyFont="1" applyFill="1" applyBorder="1" applyAlignment="1" applyProtection="1">
      <alignment horizontal="right" vertical="center"/>
    </xf>
    <xf numFmtId="10" fontId="13" fillId="4" borderId="7" xfId="0" applyNumberFormat="1" applyFont="1" applyFill="1" applyBorder="1" applyAlignment="1" applyProtection="1">
      <alignment horizontal="right" vertical="center"/>
    </xf>
    <xf numFmtId="3" fontId="14" fillId="7" borderId="18" xfId="0" applyNumberFormat="1" applyFont="1" applyFill="1" applyBorder="1" applyAlignment="1" applyProtection="1">
      <alignment vertical="center"/>
    </xf>
    <xf numFmtId="10" fontId="14" fillId="7" borderId="18" xfId="0" applyNumberFormat="1" applyFont="1" applyFill="1" applyBorder="1" applyAlignment="1" applyProtection="1">
      <alignment horizontal="right" vertical="center"/>
    </xf>
    <xf numFmtId="3" fontId="14" fillId="7" borderId="11" xfId="0" applyNumberFormat="1" applyFont="1" applyFill="1" applyBorder="1" applyAlignment="1" applyProtection="1">
      <alignment vertical="center"/>
    </xf>
    <xf numFmtId="10" fontId="14" fillId="7" borderId="2" xfId="0" applyNumberFormat="1" applyFont="1" applyFill="1" applyBorder="1" applyAlignment="1" applyProtection="1">
      <alignment horizontal="right" vertical="center"/>
    </xf>
    <xf numFmtId="3" fontId="14" fillId="4" borderId="2" xfId="0" applyNumberFormat="1" applyFont="1" applyFill="1" applyBorder="1" applyAlignment="1" applyProtection="1">
      <alignment vertical="center"/>
    </xf>
    <xf numFmtId="3" fontId="8" fillId="5" borderId="18" xfId="0" applyNumberFormat="1" applyFont="1" applyFill="1" applyBorder="1" applyAlignment="1" applyProtection="1">
      <alignment vertical="center"/>
    </xf>
    <xf numFmtId="3" fontId="8" fillId="5" borderId="11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vertical="center"/>
    </xf>
    <xf numFmtId="10" fontId="14" fillId="0" borderId="0" xfId="0" applyNumberFormat="1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vertical="center"/>
    </xf>
    <xf numFmtId="3" fontId="13" fillId="4" borderId="2" xfId="0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3" fontId="6" fillId="0" borderId="20" xfId="0" applyNumberFormat="1" applyFont="1" applyFill="1" applyBorder="1" applyAlignment="1" applyProtection="1">
      <alignment vertical="center"/>
    </xf>
    <xf numFmtId="0" fontId="8" fillId="3" borderId="15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21" xfId="0" applyFont="1" applyFill="1" applyBorder="1" applyAlignment="1" applyProtection="1">
      <alignment vertical="center"/>
    </xf>
    <xf numFmtId="3" fontId="8" fillId="3" borderId="18" xfId="0" applyNumberFormat="1" applyFont="1" applyFill="1" applyBorder="1" applyAlignment="1" applyProtection="1">
      <alignment vertical="center"/>
    </xf>
    <xf numFmtId="3" fontId="14" fillId="4" borderId="18" xfId="0" applyNumberFormat="1" applyFont="1" applyFill="1" applyBorder="1" applyAlignment="1" applyProtection="1">
      <alignment vertical="center"/>
    </xf>
    <xf numFmtId="3" fontId="13" fillId="4" borderId="20" xfId="0" applyNumberFormat="1" applyFont="1" applyFill="1" applyBorder="1" applyAlignment="1" applyProtection="1">
      <alignment vertical="center"/>
    </xf>
    <xf numFmtId="10" fontId="13" fillId="7" borderId="20" xfId="0" applyNumberFormat="1" applyFont="1" applyFill="1" applyBorder="1" applyAlignment="1" applyProtection="1">
      <alignment horizontal="right" vertical="center"/>
    </xf>
    <xf numFmtId="0" fontId="8" fillId="0" borderId="22" xfId="0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vertical="center"/>
    </xf>
    <xf numFmtId="10" fontId="13" fillId="7" borderId="3" xfId="0" applyNumberFormat="1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vertical="center"/>
    </xf>
    <xf numFmtId="3" fontId="13" fillId="7" borderId="3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</xf>
    <xf numFmtId="10" fontId="14" fillId="4" borderId="18" xfId="0" applyNumberFormat="1" applyFont="1" applyFill="1" applyBorder="1" applyAlignment="1" applyProtection="1">
      <alignment horizontal="right" vertical="center"/>
    </xf>
    <xf numFmtId="3" fontId="13" fillId="4" borderId="3" xfId="0" applyNumberFormat="1" applyFont="1" applyFill="1" applyBorder="1" applyAlignment="1" applyProtection="1">
      <alignment vertical="center"/>
    </xf>
    <xf numFmtId="3" fontId="13" fillId="4" borderId="4" xfId="0" applyNumberFormat="1" applyFont="1" applyFill="1" applyBorder="1" applyAlignment="1" applyProtection="1">
      <alignment vertical="center"/>
    </xf>
    <xf numFmtId="3" fontId="13" fillId="4" borderId="5" xfId="0" applyNumberFormat="1" applyFont="1" applyFill="1" applyBorder="1" applyAlignment="1" applyProtection="1">
      <alignment vertical="center"/>
    </xf>
    <xf numFmtId="3" fontId="13" fillId="4" borderId="6" xfId="0" applyNumberFormat="1" applyFont="1" applyFill="1" applyBorder="1" applyAlignment="1" applyProtection="1">
      <alignment vertical="center"/>
    </xf>
    <xf numFmtId="3" fontId="13" fillId="4" borderId="7" xfId="0" applyNumberFormat="1" applyFont="1" applyFill="1" applyBorder="1" applyAlignment="1" applyProtection="1">
      <alignment vertical="center"/>
    </xf>
    <xf numFmtId="3" fontId="13" fillId="4" borderId="8" xfId="0" applyNumberFormat="1" applyFont="1" applyFill="1" applyBorder="1" applyAlignment="1" applyProtection="1">
      <alignment vertical="center"/>
    </xf>
    <xf numFmtId="3" fontId="13" fillId="4" borderId="9" xfId="0" applyNumberFormat="1" applyFont="1" applyFill="1" applyBorder="1" applyAlignment="1" applyProtection="1">
      <alignment vertical="center"/>
    </xf>
    <xf numFmtId="3" fontId="13" fillId="4" borderId="10" xfId="0" applyNumberFormat="1" applyFont="1" applyFill="1" applyBorder="1" applyAlignment="1" applyProtection="1">
      <alignment vertical="center"/>
    </xf>
    <xf numFmtId="49" fontId="8" fillId="8" borderId="17" xfId="0" applyNumberFormat="1" applyFont="1" applyFill="1" applyBorder="1" applyAlignment="1" applyProtection="1">
      <alignment horizontal="center" vertical="center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13" fillId="4" borderId="3" xfId="0" applyNumberFormat="1" applyFont="1" applyFill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3" fontId="6" fillId="2" borderId="4" xfId="0" applyNumberFormat="1" applyFont="1" applyFill="1" applyBorder="1" applyAlignment="1" applyProtection="1">
      <alignment horizontal="right" vertical="center"/>
      <protection locked="0"/>
    </xf>
    <xf numFmtId="3" fontId="13" fillId="4" borderId="4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13" fillId="4" borderId="5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right" vertical="center"/>
      <protection locked="0"/>
    </xf>
    <xf numFmtId="4" fontId="6" fillId="2" borderId="3" xfId="0" applyNumberFormat="1" applyFont="1" applyFill="1" applyBorder="1" applyAlignment="1" applyProtection="1">
      <alignment horizontal="right" vertical="center"/>
      <protection locked="0"/>
    </xf>
    <xf numFmtId="4" fontId="6" fillId="2" borderId="4" xfId="0" applyNumberFormat="1" applyFon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8" xfId="0" quotePrefix="1" applyFont="1" applyBorder="1" applyAlignment="1" applyProtection="1">
      <alignment horizontal="left" vertical="center"/>
    </xf>
    <xf numFmtId="0" fontId="6" fillId="0" borderId="24" xfId="0" quotePrefix="1" applyFont="1" applyBorder="1" applyAlignment="1" applyProtection="1">
      <alignment horizontal="left" vertical="center"/>
    </xf>
    <xf numFmtId="0" fontId="6" fillId="0" borderId="9" xfId="0" quotePrefix="1" applyFont="1" applyBorder="1" applyAlignment="1" applyProtection="1">
      <alignment horizontal="left" vertical="center"/>
    </xf>
    <xf numFmtId="0" fontId="6" fillId="0" borderId="23" xfId="0" quotePrefix="1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5" fillId="9" borderId="0" xfId="0" applyFont="1" applyFill="1" applyBorder="1" applyAlignment="1" applyProtection="1">
      <alignment horizontal="left" vertical="center" indent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25" xfId="0" quotePrefix="1" applyFont="1" applyBorder="1" applyAlignment="1" applyProtection="1">
      <alignment horizontal="left" vertical="center"/>
    </xf>
    <xf numFmtId="0" fontId="6" fillId="0" borderId="10" xfId="0" quotePrefix="1" applyFont="1" applyBorder="1" applyAlignment="1" applyProtection="1">
      <alignment horizontal="left" vertical="center"/>
    </xf>
    <xf numFmtId="0" fontId="6" fillId="0" borderId="26" xfId="0" quotePrefix="1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5" fillId="9" borderId="0" xfId="0" applyFont="1" applyFill="1" applyAlignment="1" applyProtection="1">
      <alignment horizontal="left" vertical="center" inden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10" borderId="11" xfId="0" applyFont="1" applyFill="1" applyBorder="1" applyAlignment="1" applyProtection="1">
      <alignment horizontal="left" vertical="center" wrapText="1"/>
    </xf>
    <xf numFmtId="0" fontId="6" fillId="10" borderId="12" xfId="0" applyFont="1" applyFill="1" applyBorder="1" applyAlignment="1" applyProtection="1">
      <alignment horizontal="left" vertical="center" wrapText="1"/>
    </xf>
    <xf numFmtId="0" fontId="6" fillId="10" borderId="25" xfId="0" applyFont="1" applyFill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25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29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 wrapText="1"/>
    </xf>
    <xf numFmtId="0" fontId="12" fillId="0" borderId="30" xfId="0" applyFont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30" xfId="0" applyFont="1" applyFill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 applyProtection="1">
      <alignment horizontal="left" vertical="center"/>
    </xf>
    <xf numFmtId="0" fontId="0" fillId="0" borderId="13" xfId="0" applyBorder="1" applyProtection="1"/>
    <xf numFmtId="0" fontId="0" fillId="0" borderId="28" xfId="0" applyBorder="1" applyProtection="1"/>
    <xf numFmtId="0" fontId="12" fillId="0" borderId="12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7" fillId="3" borderId="15" xfId="0" applyFont="1" applyFill="1" applyBorder="1" applyAlignment="1" applyProtection="1">
      <alignment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107</xdr:row>
      <xdr:rowOff>826770</xdr:rowOff>
    </xdr:from>
    <xdr:to>
      <xdr:col>2</xdr:col>
      <xdr:colOff>1577354</xdr:colOff>
      <xdr:row>107</xdr:row>
      <xdr:rowOff>1257366</xdr:rowOff>
    </xdr:to>
    <xdr:sp macro="" textlink="">
      <xdr:nvSpPr>
        <xdr:cNvPr id="3080" name="Rectangl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19050" y="28203525"/>
          <a:ext cx="208597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Ort, Datum</a:t>
          </a:r>
        </a:p>
      </xdr:txBody>
    </xdr:sp>
    <xdr:clientData/>
  </xdr:twoCellAnchor>
  <xdr:twoCellAnchor>
    <xdr:from>
      <xdr:col>2</xdr:col>
      <xdr:colOff>1560195</xdr:colOff>
      <xdr:row>107</xdr:row>
      <xdr:rowOff>438150</xdr:rowOff>
    </xdr:from>
    <xdr:to>
      <xdr:col>6</xdr:col>
      <xdr:colOff>350543</xdr:colOff>
      <xdr:row>107</xdr:row>
      <xdr:rowOff>876300</xdr:rowOff>
    </xdr:to>
    <xdr:sp macro="" textlink="">
      <xdr:nvSpPr>
        <xdr:cNvPr id="3081" name="Rectangl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 bwMode="auto">
        <a:xfrm>
          <a:off x="2095500" y="27822525"/>
          <a:ext cx="341947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          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Rechtsgültige Unterfertigung, Vereins- bzw. Firmenstempel</a:t>
          </a:r>
        </a:p>
      </xdr:txBody>
    </xdr:sp>
    <xdr:clientData/>
  </xdr:twoCellAnchor>
  <xdr:twoCellAnchor>
    <xdr:from>
      <xdr:col>2</xdr:col>
      <xdr:colOff>1691640</xdr:colOff>
      <xdr:row>107</xdr:row>
      <xdr:rowOff>1095375</xdr:rowOff>
    </xdr:from>
    <xdr:to>
      <xdr:col>6</xdr:col>
      <xdr:colOff>236174</xdr:colOff>
      <xdr:row>107</xdr:row>
      <xdr:rowOff>1447800</xdr:rowOff>
    </xdr:to>
    <xdr:sp macro="" textlink="">
      <xdr:nvSpPr>
        <xdr:cNvPr id="3082" name="Rectangle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 bwMode="auto">
        <a:xfrm>
          <a:off x="2219325" y="28470225"/>
          <a:ext cx="31813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          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Unterfertiger (Name/n und Funktion/en in Blockbuchstaben)</a:t>
          </a:r>
        </a:p>
      </xdr:txBody>
    </xdr:sp>
    <xdr:clientData/>
  </xdr:twoCellAnchor>
  <xdr:twoCellAnchor editAs="oneCell">
    <xdr:from>
      <xdr:col>3</xdr:col>
      <xdr:colOff>200078</xdr:colOff>
      <xdr:row>0</xdr:row>
      <xdr:rowOff>0</xdr:rowOff>
    </xdr:from>
    <xdr:to>
      <xdr:col>8</xdr:col>
      <xdr:colOff>0</xdr:colOff>
      <xdr:row>2</xdr:row>
      <xdr:rowOff>280543</xdr:rowOff>
    </xdr:to>
    <xdr:pic>
      <xdr:nvPicPr>
        <xdr:cNvPr id="3" name="Grafik 2" descr="Ein Bild, das Schrift, Text, Logo, weiß enthält.&#10;&#10;KI-generierte Inhalte können fehlerhaft sein.">
          <a:extLst>
            <a:ext uri="{FF2B5EF4-FFF2-40B4-BE49-F238E27FC236}">
              <a16:creationId xmlns:a16="http://schemas.microsoft.com/office/drawing/2014/main" id="{65DC5194-499F-43C3-99DC-15FD52EB2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298" y="0"/>
          <a:ext cx="2306902" cy="7987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showGridLines="0" tabSelected="1" zoomScale="125" zoomScaleNormal="125" workbookViewId="0">
      <selection activeCell="A110" sqref="A110:G110"/>
    </sheetView>
  </sheetViews>
  <sheetFormatPr baseColWidth="10" defaultColWidth="0" defaultRowHeight="12.75" zeroHeight="1" x14ac:dyDescent="0.2"/>
  <cols>
    <col min="1" max="2" width="4" style="28" customWidth="1"/>
    <col min="3" max="3" width="41.28515625" style="28" customWidth="1"/>
    <col min="4" max="5" width="10.7109375" style="28" customWidth="1"/>
    <col min="6" max="6" width="6.7109375" style="28" customWidth="1"/>
    <col min="7" max="7" width="7.7109375" style="34" bestFit="1" customWidth="1"/>
    <col min="8" max="8" width="1.5703125" style="28" customWidth="1"/>
    <col min="9" max="16384" width="11.5703125" style="28" hidden="1"/>
  </cols>
  <sheetData>
    <row r="1" spans="1:9" ht="34.5" customHeight="1" x14ac:dyDescent="0.25">
      <c r="A1" s="112"/>
      <c r="G1" s="28"/>
      <c r="H1" s="113"/>
      <c r="I1" s="113"/>
    </row>
    <row r="2" spans="1:9" ht="6" customHeight="1" x14ac:dyDescent="0.25">
      <c r="A2" s="112"/>
      <c r="G2" s="28"/>
      <c r="H2" s="113"/>
      <c r="I2" s="113"/>
    </row>
    <row r="3" spans="1:9" ht="30" customHeight="1" x14ac:dyDescent="0.2">
      <c r="A3" s="25" t="s">
        <v>56</v>
      </c>
      <c r="B3" s="26"/>
      <c r="C3" s="27"/>
    </row>
    <row r="4" spans="1:9" ht="18" customHeight="1" x14ac:dyDescent="0.2">
      <c r="A4" s="12"/>
      <c r="B4" s="29" t="s">
        <v>26</v>
      </c>
    </row>
    <row r="5" spans="1:9" ht="7.9" customHeight="1" x14ac:dyDescent="0.2">
      <c r="A5" s="31"/>
      <c r="B5" s="29"/>
    </row>
    <row r="6" spans="1:9" ht="18" customHeight="1" x14ac:dyDescent="0.2">
      <c r="A6" s="12"/>
      <c r="B6" s="29" t="s">
        <v>27</v>
      </c>
      <c r="D6" s="27"/>
      <c r="E6" s="27"/>
      <c r="F6" s="27"/>
      <c r="G6" s="27"/>
    </row>
    <row r="7" spans="1:9" ht="7.5" customHeight="1" x14ac:dyDescent="0.2"/>
    <row r="8" spans="1:9" ht="24" customHeight="1" x14ac:dyDescent="0.2">
      <c r="A8" s="131" t="s">
        <v>52</v>
      </c>
      <c r="B8" s="131"/>
      <c r="C8" s="131"/>
      <c r="D8" s="131"/>
      <c r="E8" s="131"/>
      <c r="F8" s="131"/>
      <c r="G8" s="131"/>
    </row>
    <row r="9" spans="1:9" ht="15" customHeight="1" x14ac:dyDescent="0.2">
      <c r="A9" s="32"/>
      <c r="B9" s="32"/>
      <c r="C9" s="33"/>
      <c r="D9" s="33"/>
      <c r="E9" s="33"/>
      <c r="F9" s="30"/>
    </row>
    <row r="10" spans="1:9" ht="15" customHeight="1" x14ac:dyDescent="0.2">
      <c r="A10" s="168" t="s">
        <v>85</v>
      </c>
      <c r="B10" s="162"/>
      <c r="C10" s="162"/>
      <c r="D10" s="163"/>
      <c r="E10" s="164"/>
      <c r="F10" s="164"/>
      <c r="G10" s="165"/>
    </row>
    <row r="11" spans="1:9" ht="15" customHeight="1" x14ac:dyDescent="0.2">
      <c r="A11" s="166" t="s">
        <v>20</v>
      </c>
      <c r="B11" s="167"/>
      <c r="C11" s="167"/>
      <c r="D11" s="147"/>
      <c r="E11" s="147"/>
      <c r="F11" s="147"/>
      <c r="G11" s="147"/>
    </row>
    <row r="12" spans="1:9" ht="15" customHeight="1" x14ac:dyDescent="0.2">
      <c r="A12" s="166" t="s">
        <v>70</v>
      </c>
      <c r="B12" s="167"/>
      <c r="C12" s="167"/>
      <c r="D12" s="147"/>
      <c r="E12" s="147"/>
      <c r="F12" s="147"/>
      <c r="G12" s="147"/>
    </row>
    <row r="13" spans="1:9" ht="15" customHeight="1" x14ac:dyDescent="0.2">
      <c r="A13" s="120" t="s">
        <v>19</v>
      </c>
      <c r="B13" s="121"/>
      <c r="C13" s="122"/>
      <c r="D13" s="147"/>
      <c r="E13" s="147"/>
      <c r="F13" s="147"/>
      <c r="G13" s="147"/>
    </row>
    <row r="14" spans="1:9" ht="15" customHeight="1" x14ac:dyDescent="0.2">
      <c r="A14" s="120" t="s">
        <v>42</v>
      </c>
      <c r="B14" s="121"/>
      <c r="C14" s="122"/>
      <c r="D14" s="147"/>
      <c r="E14" s="147"/>
      <c r="F14" s="147"/>
      <c r="G14" s="147"/>
    </row>
    <row r="15" spans="1:9" ht="15" customHeight="1" x14ac:dyDescent="0.2">
      <c r="A15" s="120" t="s">
        <v>30</v>
      </c>
      <c r="B15" s="121"/>
      <c r="C15" s="122"/>
      <c r="D15" s="147"/>
      <c r="E15" s="147"/>
      <c r="F15" s="147"/>
      <c r="G15" s="147"/>
    </row>
    <row r="16" spans="1:9" ht="15" customHeight="1" x14ac:dyDescent="0.2">
      <c r="A16" s="120" t="s">
        <v>43</v>
      </c>
      <c r="B16" s="121"/>
      <c r="C16" s="122"/>
      <c r="D16" s="147"/>
      <c r="E16" s="147"/>
      <c r="F16" s="147"/>
      <c r="G16" s="147"/>
    </row>
    <row r="17" spans="1:7" ht="15" customHeight="1" x14ac:dyDescent="0.2">
      <c r="A17" s="120" t="s">
        <v>31</v>
      </c>
      <c r="B17" s="121"/>
      <c r="C17" s="122"/>
      <c r="D17" s="147"/>
      <c r="E17" s="147"/>
      <c r="F17" s="147"/>
      <c r="G17" s="147"/>
    </row>
    <row r="18" spans="1:7" ht="27.95" customHeight="1" x14ac:dyDescent="0.2">
      <c r="A18" s="37"/>
      <c r="B18" s="37"/>
      <c r="C18" s="37"/>
      <c r="D18" s="37"/>
      <c r="E18" s="37"/>
      <c r="F18" s="37"/>
    </row>
    <row r="19" spans="1:7" ht="24" customHeight="1" x14ac:dyDescent="0.2">
      <c r="A19" s="131" t="s">
        <v>53</v>
      </c>
      <c r="B19" s="131"/>
      <c r="C19" s="131"/>
      <c r="D19" s="131"/>
      <c r="E19" s="131"/>
      <c r="F19" s="131"/>
      <c r="G19" s="131"/>
    </row>
    <row r="20" spans="1:7" ht="15" customHeight="1" x14ac:dyDescent="0.2">
      <c r="A20" s="37"/>
      <c r="B20" s="37"/>
      <c r="C20" s="37"/>
      <c r="D20" s="37"/>
      <c r="E20" s="37"/>
      <c r="F20" s="37"/>
    </row>
    <row r="21" spans="1:7" ht="37.15" customHeight="1" x14ac:dyDescent="0.2">
      <c r="A21" s="120" t="s">
        <v>28</v>
      </c>
      <c r="B21" s="121"/>
      <c r="C21" s="122"/>
      <c r="D21" s="145"/>
      <c r="E21" s="145"/>
      <c r="F21" s="145"/>
      <c r="G21" s="146"/>
    </row>
    <row r="22" spans="1:7" ht="15" customHeight="1" x14ac:dyDescent="0.2">
      <c r="A22" s="120" t="s">
        <v>54</v>
      </c>
      <c r="B22" s="121"/>
      <c r="C22" s="122"/>
      <c r="D22" s="145"/>
      <c r="E22" s="145"/>
      <c r="F22" s="145"/>
      <c r="G22" s="146"/>
    </row>
    <row r="23" spans="1:7" ht="15" customHeight="1" x14ac:dyDescent="0.2">
      <c r="A23" s="157" t="s">
        <v>55</v>
      </c>
      <c r="B23" s="158"/>
      <c r="C23" s="158"/>
      <c r="D23" s="158"/>
      <c r="E23" s="158"/>
      <c r="F23" s="158"/>
      <c r="G23" s="159"/>
    </row>
    <row r="24" spans="1:7" ht="113.25" customHeight="1" x14ac:dyDescent="0.2">
      <c r="A24" s="154"/>
      <c r="B24" s="155"/>
      <c r="C24" s="155"/>
      <c r="D24" s="155"/>
      <c r="E24" s="155"/>
      <c r="F24" s="155"/>
      <c r="G24" s="156"/>
    </row>
    <row r="25" spans="1:7" ht="15" customHeight="1" x14ac:dyDescent="0.2">
      <c r="A25" s="160"/>
      <c r="B25" s="160"/>
      <c r="C25" s="161"/>
      <c r="D25" s="96" t="s">
        <v>50</v>
      </c>
      <c r="E25" s="96" t="s">
        <v>51</v>
      </c>
      <c r="F25" s="54" t="s">
        <v>33</v>
      </c>
      <c r="G25" s="54" t="s">
        <v>34</v>
      </c>
    </row>
    <row r="26" spans="1:7" ht="12.95" customHeight="1" x14ac:dyDescent="0.2">
      <c r="A26" s="148" t="s">
        <v>71</v>
      </c>
      <c r="B26" s="149"/>
      <c r="C26" s="105" t="s">
        <v>72</v>
      </c>
      <c r="D26" s="97"/>
      <c r="E26" s="97"/>
      <c r="F26" s="98">
        <f t="shared" ref="F26:F31" si="0">E26-D26</f>
        <v>0</v>
      </c>
      <c r="G26" s="56" t="str">
        <f t="shared" ref="G26:G31" si="1">IF(ISERROR(F26/D26),"",F26/D26)</f>
        <v/>
      </c>
    </row>
    <row r="27" spans="1:7" ht="12.95" customHeight="1" x14ac:dyDescent="0.2">
      <c r="A27" s="150"/>
      <c r="B27" s="151"/>
      <c r="C27" s="99" t="s">
        <v>73</v>
      </c>
      <c r="D27" s="100"/>
      <c r="E27" s="100"/>
      <c r="F27" s="101">
        <f t="shared" si="0"/>
        <v>0</v>
      </c>
      <c r="G27" s="57" t="str">
        <f t="shared" si="1"/>
        <v/>
      </c>
    </row>
    <row r="28" spans="1:7" ht="12.95" customHeight="1" x14ac:dyDescent="0.2">
      <c r="A28" s="152"/>
      <c r="B28" s="153"/>
      <c r="C28" s="102" t="s">
        <v>74</v>
      </c>
      <c r="D28" s="103">
        <f>SUM(D26:D27)</f>
        <v>0</v>
      </c>
      <c r="E28" s="103">
        <f>SUM(E26:E27)</f>
        <v>0</v>
      </c>
      <c r="F28" s="104">
        <f t="shared" si="0"/>
        <v>0</v>
      </c>
      <c r="G28" s="58" t="str">
        <f t="shared" si="1"/>
        <v/>
      </c>
    </row>
    <row r="29" spans="1:7" ht="12.95" customHeight="1" x14ac:dyDescent="0.2">
      <c r="A29" s="148" t="s">
        <v>75</v>
      </c>
      <c r="B29" s="149"/>
      <c r="C29" s="105" t="s">
        <v>72</v>
      </c>
      <c r="D29" s="107"/>
      <c r="E29" s="107"/>
      <c r="F29" s="98">
        <f t="shared" si="0"/>
        <v>0</v>
      </c>
      <c r="G29" s="56" t="str">
        <f t="shared" si="1"/>
        <v/>
      </c>
    </row>
    <row r="30" spans="1:7" ht="12.95" customHeight="1" x14ac:dyDescent="0.2">
      <c r="A30" s="150"/>
      <c r="B30" s="151"/>
      <c r="C30" s="99" t="s">
        <v>73</v>
      </c>
      <c r="D30" s="108"/>
      <c r="E30" s="108"/>
      <c r="F30" s="101">
        <f t="shared" si="0"/>
        <v>0</v>
      </c>
      <c r="G30" s="57" t="str">
        <f t="shared" si="1"/>
        <v/>
      </c>
    </row>
    <row r="31" spans="1:7" ht="12.95" customHeight="1" x14ac:dyDescent="0.2">
      <c r="A31" s="152"/>
      <c r="B31" s="153"/>
      <c r="C31" s="102" t="s">
        <v>74</v>
      </c>
      <c r="D31" s="106">
        <f>SUM(D29:D30)</f>
        <v>0</v>
      </c>
      <c r="E31" s="106">
        <f>SUM(E29:E30)</f>
        <v>0</v>
      </c>
      <c r="F31" s="104">
        <f t="shared" si="0"/>
        <v>0</v>
      </c>
      <c r="G31" s="58" t="str">
        <f t="shared" si="1"/>
        <v/>
      </c>
    </row>
    <row r="32" spans="1:7" ht="16.5" customHeight="1" x14ac:dyDescent="0.2">
      <c r="A32" s="37"/>
      <c r="B32" s="37"/>
      <c r="C32" s="37"/>
      <c r="D32" s="37"/>
      <c r="E32" s="37"/>
      <c r="F32" s="37"/>
    </row>
    <row r="33" spans="1:7" ht="24" customHeight="1" x14ac:dyDescent="0.2">
      <c r="A33" s="131" t="s">
        <v>57</v>
      </c>
      <c r="B33" s="131"/>
      <c r="C33" s="131"/>
      <c r="D33" s="131"/>
      <c r="E33" s="131"/>
      <c r="F33" s="131"/>
      <c r="G33" s="131"/>
    </row>
    <row r="34" spans="1:7" ht="15" customHeight="1" x14ac:dyDescent="0.15">
      <c r="A34" s="41"/>
      <c r="B34" s="41"/>
      <c r="C34" s="41"/>
      <c r="D34" s="41"/>
      <c r="E34" s="41"/>
      <c r="F34" s="41"/>
      <c r="G34" s="35"/>
    </row>
    <row r="35" spans="1:7" ht="15" customHeight="1" x14ac:dyDescent="0.2">
      <c r="A35" s="41"/>
      <c r="B35" s="41"/>
      <c r="C35" s="41"/>
      <c r="D35" s="55" t="s">
        <v>35</v>
      </c>
      <c r="E35" s="55" t="s">
        <v>36</v>
      </c>
      <c r="F35" s="54" t="s">
        <v>33</v>
      </c>
      <c r="G35" s="54" t="s">
        <v>34</v>
      </c>
    </row>
    <row r="36" spans="1:7" ht="15" customHeight="1" x14ac:dyDescent="0.2">
      <c r="A36" s="120" t="s">
        <v>86</v>
      </c>
      <c r="B36" s="121"/>
      <c r="C36" s="122"/>
      <c r="D36" s="13"/>
      <c r="E36" s="13"/>
      <c r="F36" s="71">
        <f>E36-D36</f>
        <v>0</v>
      </c>
      <c r="G36" s="36" t="str">
        <f>IF(ISERROR(F36/D36),"",F36/D36)</f>
        <v/>
      </c>
    </row>
    <row r="37" spans="1:7" s="45" customFormat="1" ht="27.95" customHeight="1" x14ac:dyDescent="0.15">
      <c r="A37" s="42"/>
      <c r="B37" s="42"/>
      <c r="C37" s="43"/>
      <c r="D37" s="44"/>
      <c r="E37" s="44"/>
      <c r="F37" s="44"/>
      <c r="G37" s="38"/>
    </row>
    <row r="38" spans="1:7" s="45" customFormat="1" ht="24" customHeight="1" x14ac:dyDescent="0.2">
      <c r="A38" s="123" t="s">
        <v>59</v>
      </c>
      <c r="B38" s="123"/>
      <c r="C38" s="123"/>
      <c r="D38" s="123"/>
      <c r="E38" s="123"/>
      <c r="F38" s="123"/>
      <c r="G38" s="123"/>
    </row>
    <row r="39" spans="1:7" s="45" customFormat="1" ht="10.5" customHeight="1" x14ac:dyDescent="0.15">
      <c r="A39" s="42"/>
      <c r="B39" s="42"/>
      <c r="C39" s="43"/>
      <c r="D39" s="46"/>
      <c r="E39" s="46"/>
      <c r="F39" s="46"/>
      <c r="G39" s="35"/>
    </row>
    <row r="40" spans="1:7" x14ac:dyDescent="0.2">
      <c r="A40" s="47" t="s">
        <v>37</v>
      </c>
      <c r="B40" s="47"/>
      <c r="C40" s="1"/>
      <c r="D40" s="55" t="str">
        <f>D25</f>
        <v>PLAN</v>
      </c>
      <c r="E40" s="55" t="str">
        <f>E25</f>
        <v>IST</v>
      </c>
      <c r="F40" s="54" t="s">
        <v>33</v>
      </c>
      <c r="G40" s="54" t="s">
        <v>34</v>
      </c>
    </row>
    <row r="41" spans="1:7" x14ac:dyDescent="0.2">
      <c r="A41" s="124">
        <v>4093</v>
      </c>
      <c r="B41" s="125"/>
      <c r="C41" s="2" t="s">
        <v>18</v>
      </c>
      <c r="D41" s="13"/>
      <c r="E41" s="13"/>
      <c r="F41" s="71">
        <f t="shared" ref="F41:F57" si="2">E41-D41</f>
        <v>0</v>
      </c>
      <c r="G41" s="36" t="str">
        <f t="shared" ref="G41:G57" si="3">IF(ISERROR(F41/D41),"",F41/D41)</f>
        <v/>
      </c>
    </row>
    <row r="42" spans="1:7" x14ac:dyDescent="0.2">
      <c r="A42" s="124">
        <v>4091</v>
      </c>
      <c r="B42" s="125"/>
      <c r="C42" s="2" t="s">
        <v>17</v>
      </c>
      <c r="D42" s="13"/>
      <c r="E42" s="13"/>
      <c r="F42" s="71">
        <f t="shared" si="2"/>
        <v>0</v>
      </c>
      <c r="G42" s="36" t="str">
        <f t="shared" si="3"/>
        <v/>
      </c>
    </row>
    <row r="43" spans="1:7" x14ac:dyDescent="0.2">
      <c r="A43" s="116">
        <v>4130</v>
      </c>
      <c r="B43" s="117"/>
      <c r="C43" s="169" t="s">
        <v>87</v>
      </c>
      <c r="D43" s="14"/>
      <c r="E43" s="14"/>
      <c r="F43" s="88">
        <f t="shared" si="2"/>
        <v>0</v>
      </c>
      <c r="G43" s="56" t="str">
        <f t="shared" si="3"/>
        <v/>
      </c>
    </row>
    <row r="44" spans="1:7" x14ac:dyDescent="0.2">
      <c r="A44" s="118">
        <v>4131</v>
      </c>
      <c r="B44" s="119"/>
      <c r="C44" s="109" t="s">
        <v>83</v>
      </c>
      <c r="D44" s="15"/>
      <c r="E44" s="15"/>
      <c r="F44" s="89">
        <f t="shared" si="2"/>
        <v>0</v>
      </c>
      <c r="G44" s="57" t="str">
        <f t="shared" si="3"/>
        <v/>
      </c>
    </row>
    <row r="45" spans="1:7" x14ac:dyDescent="0.2">
      <c r="A45" s="118">
        <v>4100</v>
      </c>
      <c r="B45" s="119"/>
      <c r="C45" s="110" t="s">
        <v>76</v>
      </c>
      <c r="D45" s="15"/>
      <c r="E45" s="15"/>
      <c r="F45" s="89">
        <f t="shared" si="2"/>
        <v>0</v>
      </c>
      <c r="G45" s="57" t="str">
        <f t="shared" si="3"/>
        <v/>
      </c>
    </row>
    <row r="46" spans="1:7" x14ac:dyDescent="0.2">
      <c r="A46" s="118">
        <v>4101</v>
      </c>
      <c r="B46" s="119"/>
      <c r="C46" s="110" t="s">
        <v>77</v>
      </c>
      <c r="D46" s="15"/>
      <c r="E46" s="15"/>
      <c r="F46" s="89">
        <f t="shared" si="2"/>
        <v>0</v>
      </c>
      <c r="G46" s="57" t="str">
        <f t="shared" si="3"/>
        <v/>
      </c>
    </row>
    <row r="47" spans="1:7" x14ac:dyDescent="0.2">
      <c r="A47" s="118">
        <v>4110</v>
      </c>
      <c r="B47" s="119"/>
      <c r="C47" s="109" t="s">
        <v>78</v>
      </c>
      <c r="D47" s="15"/>
      <c r="E47" s="15"/>
      <c r="F47" s="89">
        <f t="shared" si="2"/>
        <v>0</v>
      </c>
      <c r="G47" s="57" t="str">
        <f t="shared" si="3"/>
        <v/>
      </c>
    </row>
    <row r="48" spans="1:7" x14ac:dyDescent="0.2">
      <c r="A48" s="118">
        <v>4140</v>
      </c>
      <c r="B48" s="119"/>
      <c r="C48" s="110" t="s">
        <v>79</v>
      </c>
      <c r="D48" s="15"/>
      <c r="E48" s="15"/>
      <c r="F48" s="89">
        <f t="shared" si="2"/>
        <v>0</v>
      </c>
      <c r="G48" s="57" t="str">
        <f t="shared" si="3"/>
        <v/>
      </c>
    </row>
    <row r="49" spans="1:7" x14ac:dyDescent="0.2">
      <c r="A49" s="118">
        <v>4150</v>
      </c>
      <c r="B49" s="119"/>
      <c r="C49" s="110" t="s">
        <v>80</v>
      </c>
      <c r="D49" s="15"/>
      <c r="E49" s="15"/>
      <c r="F49" s="89">
        <f t="shared" si="2"/>
        <v>0</v>
      </c>
      <c r="G49" s="57" t="str">
        <f t="shared" si="3"/>
        <v/>
      </c>
    </row>
    <row r="50" spans="1:7" x14ac:dyDescent="0.2">
      <c r="A50" s="118">
        <v>4160</v>
      </c>
      <c r="B50" s="119"/>
      <c r="C50" s="109" t="s">
        <v>81</v>
      </c>
      <c r="D50" s="15"/>
      <c r="E50" s="15"/>
      <c r="F50" s="89">
        <f t="shared" si="2"/>
        <v>0</v>
      </c>
      <c r="G50" s="57" t="str">
        <f t="shared" si="3"/>
        <v/>
      </c>
    </row>
    <row r="51" spans="1:7" x14ac:dyDescent="0.2">
      <c r="A51" s="126">
        <v>4221</v>
      </c>
      <c r="B51" s="127"/>
      <c r="C51" s="111" t="s">
        <v>82</v>
      </c>
      <c r="D51" s="16"/>
      <c r="E51" s="16"/>
      <c r="F51" s="90">
        <f t="shared" si="2"/>
        <v>0</v>
      </c>
      <c r="G51" s="58" t="str">
        <f t="shared" si="3"/>
        <v/>
      </c>
    </row>
    <row r="52" spans="1:7" x14ac:dyDescent="0.2">
      <c r="A52" s="116">
        <v>4300</v>
      </c>
      <c r="B52" s="117"/>
      <c r="C52" s="6" t="s">
        <v>21</v>
      </c>
      <c r="D52" s="17"/>
      <c r="E52" s="17"/>
      <c r="F52" s="91">
        <f t="shared" si="2"/>
        <v>0</v>
      </c>
      <c r="G52" s="59" t="str">
        <f t="shared" si="3"/>
        <v/>
      </c>
    </row>
    <row r="53" spans="1:7" x14ac:dyDescent="0.2">
      <c r="A53" s="118">
        <v>4301</v>
      </c>
      <c r="B53" s="119"/>
      <c r="C53" s="4" t="s">
        <v>23</v>
      </c>
      <c r="D53" s="15"/>
      <c r="E53" s="15"/>
      <c r="F53" s="89">
        <f t="shared" si="2"/>
        <v>0</v>
      </c>
      <c r="G53" s="57" t="str">
        <f t="shared" si="3"/>
        <v/>
      </c>
    </row>
    <row r="54" spans="1:7" x14ac:dyDescent="0.2">
      <c r="A54" s="118">
        <v>4002</v>
      </c>
      <c r="B54" s="119"/>
      <c r="C54" s="7" t="s">
        <v>24</v>
      </c>
      <c r="D54" s="18"/>
      <c r="E54" s="18"/>
      <c r="F54" s="92">
        <f t="shared" si="2"/>
        <v>0</v>
      </c>
      <c r="G54" s="60" t="str">
        <f t="shared" si="3"/>
        <v/>
      </c>
    </row>
    <row r="55" spans="1:7" x14ac:dyDescent="0.2">
      <c r="A55" s="118">
        <v>4003</v>
      </c>
      <c r="B55" s="119"/>
      <c r="C55" s="7" t="s">
        <v>32</v>
      </c>
      <c r="D55" s="18"/>
      <c r="E55" s="18"/>
      <c r="F55" s="92">
        <f t="shared" si="2"/>
        <v>0</v>
      </c>
      <c r="G55" s="60" t="str">
        <f t="shared" si="3"/>
        <v/>
      </c>
    </row>
    <row r="56" spans="1:7" x14ac:dyDescent="0.2">
      <c r="A56" s="126">
        <v>4600</v>
      </c>
      <c r="B56" s="127"/>
      <c r="C56" s="7" t="s">
        <v>22</v>
      </c>
      <c r="D56" s="18"/>
      <c r="E56" s="18"/>
      <c r="F56" s="92">
        <f t="shared" si="2"/>
        <v>0</v>
      </c>
      <c r="G56" s="60" t="str">
        <f t="shared" si="3"/>
        <v/>
      </c>
    </row>
    <row r="57" spans="1:7" ht="13.5" thickBot="1" x14ac:dyDescent="0.25">
      <c r="A57" s="48" t="s">
        <v>44</v>
      </c>
      <c r="B57" s="49"/>
      <c r="C57" s="50"/>
      <c r="D57" s="66">
        <f>SUM(D41:D56)</f>
        <v>0</v>
      </c>
      <c r="E57" s="66">
        <f>SUM(E41:E56)</f>
        <v>0</v>
      </c>
      <c r="F57" s="61">
        <f t="shared" si="2"/>
        <v>0</v>
      </c>
      <c r="G57" s="62" t="str">
        <f t="shared" si="3"/>
        <v/>
      </c>
    </row>
    <row r="58" spans="1:7" ht="10.9" customHeight="1" thickTop="1" x14ac:dyDescent="0.2">
      <c r="A58" s="8"/>
      <c r="B58" s="8"/>
      <c r="C58" s="8"/>
      <c r="D58" s="9"/>
      <c r="E58" s="9"/>
      <c r="F58" s="9"/>
      <c r="G58" s="40"/>
    </row>
    <row r="59" spans="1:7" x14ac:dyDescent="0.2">
      <c r="A59" s="47" t="s">
        <v>38</v>
      </c>
      <c r="B59" s="47"/>
      <c r="C59" s="1"/>
      <c r="D59" s="55" t="str">
        <f>D25</f>
        <v>PLAN</v>
      </c>
      <c r="E59" s="55" t="str">
        <f>E25</f>
        <v>IST</v>
      </c>
      <c r="F59" s="54" t="s">
        <v>33</v>
      </c>
      <c r="G59" s="54" t="s">
        <v>34</v>
      </c>
    </row>
    <row r="60" spans="1:7" x14ac:dyDescent="0.2">
      <c r="A60" s="135">
        <v>6010</v>
      </c>
      <c r="B60" s="136"/>
      <c r="C60" s="3" t="s">
        <v>61</v>
      </c>
      <c r="D60" s="19"/>
      <c r="E60" s="19"/>
      <c r="F60" s="93">
        <f t="shared" ref="F60:F99" si="4">E60-D60</f>
        <v>0</v>
      </c>
      <c r="G60" s="56" t="str">
        <f t="shared" ref="G60:G92" si="5">IF(ISERROR(F60/D60),"",F60/D60)</f>
        <v/>
      </c>
    </row>
    <row r="61" spans="1:7" x14ac:dyDescent="0.2">
      <c r="A61" s="114">
        <v>6400</v>
      </c>
      <c r="B61" s="115"/>
      <c r="C61" s="4" t="s">
        <v>0</v>
      </c>
      <c r="D61" s="20"/>
      <c r="E61" s="20"/>
      <c r="F61" s="94">
        <f t="shared" si="4"/>
        <v>0</v>
      </c>
      <c r="G61" s="57" t="str">
        <f t="shared" si="5"/>
        <v/>
      </c>
    </row>
    <row r="62" spans="1:7" x14ac:dyDescent="0.2">
      <c r="A62" s="114">
        <v>6420</v>
      </c>
      <c r="B62" s="115"/>
      <c r="C62" s="4" t="s">
        <v>62</v>
      </c>
      <c r="D62" s="20"/>
      <c r="E62" s="20"/>
      <c r="F62" s="94">
        <f t="shared" si="4"/>
        <v>0</v>
      </c>
      <c r="G62" s="57" t="str">
        <f t="shared" si="5"/>
        <v/>
      </c>
    </row>
    <row r="63" spans="1:7" x14ac:dyDescent="0.2">
      <c r="A63" s="114">
        <v>6700</v>
      </c>
      <c r="B63" s="115"/>
      <c r="C63" s="4" t="s">
        <v>63</v>
      </c>
      <c r="D63" s="20"/>
      <c r="E63" s="20"/>
      <c r="F63" s="94">
        <f t="shared" si="4"/>
        <v>0</v>
      </c>
      <c r="G63" s="57" t="str">
        <f t="shared" si="5"/>
        <v/>
      </c>
    </row>
    <row r="64" spans="1:7" x14ac:dyDescent="0.2">
      <c r="A64" s="114">
        <v>6800</v>
      </c>
      <c r="B64" s="115"/>
      <c r="C64" s="4" t="s">
        <v>1</v>
      </c>
      <c r="D64" s="20"/>
      <c r="E64" s="20"/>
      <c r="F64" s="94">
        <f t="shared" si="4"/>
        <v>0</v>
      </c>
      <c r="G64" s="57" t="str">
        <f t="shared" si="5"/>
        <v/>
      </c>
    </row>
    <row r="65" spans="1:7" x14ac:dyDescent="0.2">
      <c r="A65" s="137">
        <v>6900</v>
      </c>
      <c r="B65" s="138"/>
      <c r="C65" s="5" t="s">
        <v>2</v>
      </c>
      <c r="D65" s="21"/>
      <c r="E65" s="21"/>
      <c r="F65" s="95">
        <f t="shared" si="4"/>
        <v>0</v>
      </c>
      <c r="G65" s="60" t="str">
        <f t="shared" si="5"/>
        <v/>
      </c>
    </row>
    <row r="66" spans="1:7" x14ac:dyDescent="0.2">
      <c r="A66" s="51" t="s">
        <v>39</v>
      </c>
      <c r="B66" s="52"/>
      <c r="C66" s="53"/>
      <c r="D66" s="67">
        <f>SUM(D60:D65)</f>
        <v>0</v>
      </c>
      <c r="E66" s="67">
        <f>SUM(E60:E65)</f>
        <v>0</v>
      </c>
      <c r="F66" s="63">
        <f t="shared" si="4"/>
        <v>0</v>
      </c>
      <c r="G66" s="64" t="str">
        <f t="shared" si="5"/>
        <v/>
      </c>
    </row>
    <row r="67" spans="1:7" x14ac:dyDescent="0.2">
      <c r="A67" s="135">
        <v>5100</v>
      </c>
      <c r="B67" s="136"/>
      <c r="C67" s="24" t="s">
        <v>3</v>
      </c>
      <c r="D67" s="19"/>
      <c r="E67" s="19"/>
      <c r="F67" s="93">
        <f t="shared" si="4"/>
        <v>0</v>
      </c>
      <c r="G67" s="56" t="str">
        <f t="shared" si="5"/>
        <v/>
      </c>
    </row>
    <row r="68" spans="1:7" x14ac:dyDescent="0.2">
      <c r="A68" s="114">
        <v>5200</v>
      </c>
      <c r="B68" s="115"/>
      <c r="C68" s="4" t="s">
        <v>64</v>
      </c>
      <c r="D68" s="20"/>
      <c r="E68" s="20"/>
      <c r="F68" s="94">
        <f t="shared" si="4"/>
        <v>0</v>
      </c>
      <c r="G68" s="57" t="str">
        <f t="shared" si="5"/>
        <v/>
      </c>
    </row>
    <row r="69" spans="1:7" x14ac:dyDescent="0.2">
      <c r="A69" s="114">
        <v>5600</v>
      </c>
      <c r="B69" s="115"/>
      <c r="C69" s="4" t="s">
        <v>25</v>
      </c>
      <c r="D69" s="20"/>
      <c r="E69" s="20"/>
      <c r="F69" s="94">
        <f t="shared" si="4"/>
        <v>0</v>
      </c>
      <c r="G69" s="57" t="str">
        <f t="shared" si="5"/>
        <v/>
      </c>
    </row>
    <row r="70" spans="1:7" x14ac:dyDescent="0.2">
      <c r="A70" s="114">
        <v>7000</v>
      </c>
      <c r="B70" s="115"/>
      <c r="C70" s="4" t="s">
        <v>65</v>
      </c>
      <c r="D70" s="20"/>
      <c r="E70" s="20"/>
      <c r="F70" s="94">
        <f t="shared" si="4"/>
        <v>0</v>
      </c>
      <c r="G70" s="57" t="str">
        <f t="shared" si="5"/>
        <v/>
      </c>
    </row>
    <row r="71" spans="1:7" x14ac:dyDescent="0.2">
      <c r="A71" s="114">
        <v>7200</v>
      </c>
      <c r="B71" s="115"/>
      <c r="C71" s="4" t="s">
        <v>4</v>
      </c>
      <c r="D71" s="20"/>
      <c r="E71" s="20"/>
      <c r="F71" s="94">
        <f t="shared" si="4"/>
        <v>0</v>
      </c>
      <c r="G71" s="57" t="str">
        <f t="shared" si="5"/>
        <v/>
      </c>
    </row>
    <row r="72" spans="1:7" x14ac:dyDescent="0.2">
      <c r="A72" s="114">
        <v>7210</v>
      </c>
      <c r="B72" s="115"/>
      <c r="C72" s="4" t="s">
        <v>5</v>
      </c>
      <c r="D72" s="20"/>
      <c r="E72" s="20"/>
      <c r="F72" s="94">
        <f t="shared" si="4"/>
        <v>0</v>
      </c>
      <c r="G72" s="57" t="str">
        <f t="shared" si="5"/>
        <v/>
      </c>
    </row>
    <row r="73" spans="1:7" x14ac:dyDescent="0.2">
      <c r="A73" s="114">
        <v>7230</v>
      </c>
      <c r="B73" s="115"/>
      <c r="C73" s="4" t="s">
        <v>67</v>
      </c>
      <c r="D73" s="20"/>
      <c r="E73" s="20"/>
      <c r="F73" s="94">
        <f t="shared" si="4"/>
        <v>0</v>
      </c>
      <c r="G73" s="57" t="str">
        <f t="shared" si="5"/>
        <v/>
      </c>
    </row>
    <row r="74" spans="1:7" x14ac:dyDescent="0.2">
      <c r="A74" s="114">
        <v>7310</v>
      </c>
      <c r="B74" s="115"/>
      <c r="C74" s="4" t="s">
        <v>6</v>
      </c>
      <c r="D74" s="20"/>
      <c r="E74" s="20"/>
      <c r="F74" s="94">
        <f t="shared" si="4"/>
        <v>0</v>
      </c>
      <c r="G74" s="57" t="str">
        <f t="shared" si="5"/>
        <v/>
      </c>
    </row>
    <row r="75" spans="1:7" x14ac:dyDescent="0.2">
      <c r="A75" s="114">
        <v>7320</v>
      </c>
      <c r="B75" s="115"/>
      <c r="C75" s="4" t="s">
        <v>7</v>
      </c>
      <c r="D75" s="20"/>
      <c r="E75" s="20"/>
      <c r="F75" s="94">
        <f t="shared" si="4"/>
        <v>0</v>
      </c>
      <c r="G75" s="57" t="str">
        <f t="shared" si="5"/>
        <v/>
      </c>
    </row>
    <row r="76" spans="1:7" x14ac:dyDescent="0.2">
      <c r="A76" s="114">
        <v>7410</v>
      </c>
      <c r="B76" s="115"/>
      <c r="C76" s="4" t="s">
        <v>66</v>
      </c>
      <c r="D76" s="20"/>
      <c r="E76" s="20"/>
      <c r="F76" s="94">
        <f t="shared" si="4"/>
        <v>0</v>
      </c>
      <c r="G76" s="57" t="str">
        <f t="shared" si="5"/>
        <v/>
      </c>
    </row>
    <row r="77" spans="1:7" x14ac:dyDescent="0.2">
      <c r="A77" s="114">
        <v>7420</v>
      </c>
      <c r="B77" s="115"/>
      <c r="C77" s="4" t="s">
        <v>8</v>
      </c>
      <c r="D77" s="20"/>
      <c r="E77" s="20"/>
      <c r="F77" s="94">
        <f t="shared" si="4"/>
        <v>0</v>
      </c>
      <c r="G77" s="57" t="str">
        <f t="shared" si="5"/>
        <v/>
      </c>
    </row>
    <row r="78" spans="1:7" x14ac:dyDescent="0.2">
      <c r="A78" s="114">
        <v>7610</v>
      </c>
      <c r="B78" s="115"/>
      <c r="C78" s="4" t="s">
        <v>68</v>
      </c>
      <c r="D78" s="20"/>
      <c r="E78" s="20"/>
      <c r="F78" s="94">
        <f t="shared" si="4"/>
        <v>0</v>
      </c>
      <c r="G78" s="57" t="str">
        <f t="shared" si="5"/>
        <v/>
      </c>
    </row>
    <row r="79" spans="1:7" x14ac:dyDescent="0.2">
      <c r="A79" s="114">
        <v>7621</v>
      </c>
      <c r="B79" s="115"/>
      <c r="C79" s="4" t="s">
        <v>9</v>
      </c>
      <c r="D79" s="20"/>
      <c r="E79" s="20"/>
      <c r="F79" s="94">
        <f t="shared" si="4"/>
        <v>0</v>
      </c>
      <c r="G79" s="57" t="str">
        <f t="shared" si="5"/>
        <v/>
      </c>
    </row>
    <row r="80" spans="1:7" x14ac:dyDescent="0.2">
      <c r="A80" s="114">
        <v>7622</v>
      </c>
      <c r="B80" s="115"/>
      <c r="C80" s="4" t="s">
        <v>10</v>
      </c>
      <c r="D80" s="20"/>
      <c r="E80" s="20"/>
      <c r="F80" s="94">
        <f t="shared" si="4"/>
        <v>0</v>
      </c>
      <c r="G80" s="57" t="str">
        <f t="shared" si="5"/>
        <v/>
      </c>
    </row>
    <row r="81" spans="1:7" x14ac:dyDescent="0.2">
      <c r="A81" s="114">
        <v>7623</v>
      </c>
      <c r="B81" s="115"/>
      <c r="C81" s="4" t="s">
        <v>11</v>
      </c>
      <c r="D81" s="20"/>
      <c r="E81" s="20"/>
      <c r="F81" s="94">
        <f t="shared" si="4"/>
        <v>0</v>
      </c>
      <c r="G81" s="57" t="str">
        <f t="shared" si="5"/>
        <v/>
      </c>
    </row>
    <row r="82" spans="1:7" x14ac:dyDescent="0.2">
      <c r="A82" s="114">
        <v>7624</v>
      </c>
      <c r="B82" s="115"/>
      <c r="C82" s="4" t="s">
        <v>12</v>
      </c>
      <c r="D82" s="20"/>
      <c r="E82" s="20"/>
      <c r="F82" s="94">
        <f t="shared" si="4"/>
        <v>0</v>
      </c>
      <c r="G82" s="57" t="str">
        <f t="shared" si="5"/>
        <v/>
      </c>
    </row>
    <row r="83" spans="1:7" x14ac:dyDescent="0.2">
      <c r="A83" s="114">
        <v>7625</v>
      </c>
      <c r="B83" s="115"/>
      <c r="C83" s="4" t="s">
        <v>13</v>
      </c>
      <c r="D83" s="20"/>
      <c r="E83" s="20"/>
      <c r="F83" s="94">
        <f t="shared" si="4"/>
        <v>0</v>
      </c>
      <c r="G83" s="57" t="str">
        <f t="shared" si="5"/>
        <v/>
      </c>
    </row>
    <row r="84" spans="1:7" x14ac:dyDescent="0.2">
      <c r="A84" s="114">
        <v>7626</v>
      </c>
      <c r="B84" s="115"/>
      <c r="C84" s="4" t="s">
        <v>14</v>
      </c>
      <c r="D84" s="20"/>
      <c r="E84" s="20"/>
      <c r="F84" s="94">
        <f t="shared" si="4"/>
        <v>0</v>
      </c>
      <c r="G84" s="57" t="str">
        <f t="shared" si="5"/>
        <v/>
      </c>
    </row>
    <row r="85" spans="1:7" x14ac:dyDescent="0.2">
      <c r="A85" s="114">
        <v>7810</v>
      </c>
      <c r="B85" s="115"/>
      <c r="C85" s="4" t="s">
        <v>15</v>
      </c>
      <c r="D85" s="20"/>
      <c r="E85" s="20"/>
      <c r="F85" s="94">
        <f t="shared" si="4"/>
        <v>0</v>
      </c>
      <c r="G85" s="57" t="str">
        <f t="shared" si="5"/>
        <v/>
      </c>
    </row>
    <row r="86" spans="1:7" x14ac:dyDescent="0.2">
      <c r="A86" s="114">
        <v>7820</v>
      </c>
      <c r="B86" s="115"/>
      <c r="C86" s="4" t="s">
        <v>16</v>
      </c>
      <c r="D86" s="20"/>
      <c r="E86" s="20"/>
      <c r="F86" s="94">
        <f t="shared" si="4"/>
        <v>0</v>
      </c>
      <c r="G86" s="57" t="str">
        <f t="shared" si="5"/>
        <v/>
      </c>
    </row>
    <row r="87" spans="1:7" x14ac:dyDescent="0.2">
      <c r="A87" s="51" t="s">
        <v>40</v>
      </c>
      <c r="B87" s="52"/>
      <c r="C87" s="53"/>
      <c r="D87" s="67">
        <f>SUM(D67:D86)</f>
        <v>0</v>
      </c>
      <c r="E87" s="67">
        <f>SUM(E67:E86)</f>
        <v>0</v>
      </c>
      <c r="F87" s="63">
        <f t="shared" si="4"/>
        <v>0</v>
      </c>
      <c r="G87" s="64" t="str">
        <f t="shared" si="5"/>
        <v/>
      </c>
    </row>
    <row r="88" spans="1:7" x14ac:dyDescent="0.2">
      <c r="A88" s="135">
        <v>9900</v>
      </c>
      <c r="B88" s="136"/>
      <c r="C88" s="24" t="s">
        <v>60</v>
      </c>
      <c r="D88" s="19"/>
      <c r="E88" s="19"/>
      <c r="F88" s="93">
        <f t="shared" si="4"/>
        <v>0</v>
      </c>
      <c r="G88" s="56" t="str">
        <f t="shared" si="5"/>
        <v/>
      </c>
    </row>
    <row r="89" spans="1:7" x14ac:dyDescent="0.2">
      <c r="A89" s="114">
        <v>9940</v>
      </c>
      <c r="B89" s="115"/>
      <c r="C89" s="4" t="s">
        <v>58</v>
      </c>
      <c r="D89" s="20"/>
      <c r="E89" s="20"/>
      <c r="F89" s="94">
        <f t="shared" si="4"/>
        <v>0</v>
      </c>
      <c r="G89" s="57" t="str">
        <f t="shared" si="5"/>
        <v/>
      </c>
    </row>
    <row r="90" spans="1:7" x14ac:dyDescent="0.2">
      <c r="A90" s="137">
        <v>9950</v>
      </c>
      <c r="B90" s="138"/>
      <c r="C90" s="5" t="s">
        <v>45</v>
      </c>
      <c r="D90" s="21"/>
      <c r="E90" s="21"/>
      <c r="F90" s="95">
        <f t="shared" si="4"/>
        <v>0</v>
      </c>
      <c r="G90" s="58" t="str">
        <f t="shared" si="5"/>
        <v/>
      </c>
    </row>
    <row r="91" spans="1:7" x14ac:dyDescent="0.2">
      <c r="A91" s="51" t="s">
        <v>46</v>
      </c>
      <c r="B91" s="52"/>
      <c r="C91" s="53"/>
      <c r="D91" s="67">
        <f>SUM(D88:D90)</f>
        <v>0</v>
      </c>
      <c r="E91" s="67">
        <f>SUM(E88:E90)</f>
        <v>0</v>
      </c>
      <c r="F91" s="63">
        <f t="shared" si="4"/>
        <v>0</v>
      </c>
      <c r="G91" s="64" t="str">
        <f t="shared" si="5"/>
        <v/>
      </c>
    </row>
    <row r="92" spans="1:7" ht="13.5" thickBot="1" x14ac:dyDescent="0.25">
      <c r="A92" s="74" t="s">
        <v>41</v>
      </c>
      <c r="B92" s="75"/>
      <c r="C92" s="76"/>
      <c r="D92" s="77">
        <f>D66+D87+D91</f>
        <v>0</v>
      </c>
      <c r="E92" s="77">
        <f>E66+E87+E91</f>
        <v>0</v>
      </c>
      <c r="F92" s="78">
        <f t="shared" si="4"/>
        <v>0</v>
      </c>
      <c r="G92" s="62" t="str">
        <f t="shared" si="5"/>
        <v/>
      </c>
    </row>
    <row r="93" spans="1:7" s="30" customFormat="1" ht="10.15" customHeight="1" thickTop="1" x14ac:dyDescent="0.2">
      <c r="A93" s="10"/>
      <c r="B93" s="10"/>
      <c r="C93" s="10"/>
      <c r="D93" s="11"/>
      <c r="E93" s="11"/>
      <c r="F93" s="68"/>
      <c r="G93" s="69"/>
    </row>
    <row r="94" spans="1:7" s="30" customFormat="1" x14ac:dyDescent="0.2">
      <c r="A94" s="47" t="s">
        <v>47</v>
      </c>
      <c r="B94" s="10"/>
      <c r="C94" s="10"/>
      <c r="D94" s="55" t="str">
        <f>D25</f>
        <v>PLAN</v>
      </c>
      <c r="E94" s="55" t="str">
        <f>E25</f>
        <v>IST</v>
      </c>
      <c r="F94" s="54" t="s">
        <v>33</v>
      </c>
      <c r="G94" s="54" t="s">
        <v>34</v>
      </c>
    </row>
    <row r="95" spans="1:7" s="30" customFormat="1" x14ac:dyDescent="0.2">
      <c r="A95" s="170" t="s">
        <v>88</v>
      </c>
      <c r="B95" s="81"/>
      <c r="C95" s="81"/>
      <c r="D95" s="82">
        <f>D57-D43</f>
        <v>0</v>
      </c>
      <c r="E95" s="82">
        <f>E57-E43</f>
        <v>0</v>
      </c>
      <c r="F95" s="85">
        <f t="shared" si="4"/>
        <v>0</v>
      </c>
      <c r="G95" s="83" t="str">
        <f>IF(ISERROR(F95/D95),"",F95/D95)</f>
        <v/>
      </c>
    </row>
    <row r="96" spans="1:7" s="30" customFormat="1" x14ac:dyDescent="0.2">
      <c r="A96" s="72" t="s">
        <v>48</v>
      </c>
      <c r="B96" s="70"/>
      <c r="C96" s="70"/>
      <c r="D96" s="73">
        <f>D92</f>
        <v>0</v>
      </c>
      <c r="E96" s="73">
        <f>E92</f>
        <v>0</v>
      </c>
      <c r="F96" s="79">
        <f t="shared" si="4"/>
        <v>0</v>
      </c>
      <c r="G96" s="80" t="str">
        <f>IF(ISERROR(F96/D96),"",F96/D96)</f>
        <v/>
      </c>
    </row>
    <row r="97" spans="1:7" x14ac:dyDescent="0.2">
      <c r="A97" s="171" t="s">
        <v>89</v>
      </c>
      <c r="B97" s="23"/>
      <c r="C97" s="23"/>
      <c r="D97" s="22">
        <f>D95-D96</f>
        <v>0</v>
      </c>
      <c r="E97" s="22">
        <f>E95-E96</f>
        <v>0</v>
      </c>
      <c r="F97" s="65">
        <f t="shared" si="4"/>
        <v>0</v>
      </c>
      <c r="G97" s="64" t="str">
        <f>IF(ISERROR(F97/D97),"",F97/D97)</f>
        <v/>
      </c>
    </row>
    <row r="98" spans="1:7" x14ac:dyDescent="0.2">
      <c r="A98" s="172" t="s">
        <v>90</v>
      </c>
      <c r="B98" s="84"/>
      <c r="C98" s="84"/>
      <c r="D98" s="86">
        <f>D43</f>
        <v>0</v>
      </c>
      <c r="E98" s="86">
        <f>E43</f>
        <v>0</v>
      </c>
      <c r="F98" s="71">
        <f t="shared" si="4"/>
        <v>0</v>
      </c>
      <c r="G98" s="36" t="str">
        <f>IF(ISERROR(F98/D98),"",F98/D98)</f>
        <v/>
      </c>
    </row>
    <row r="99" spans="1:7" ht="13.5" thickBot="1" x14ac:dyDescent="0.25">
      <c r="A99" s="173" t="s">
        <v>91</v>
      </c>
      <c r="B99" s="75"/>
      <c r="C99" s="75"/>
      <c r="D99" s="77">
        <f>D97+D98</f>
        <v>0</v>
      </c>
      <c r="E99" s="77">
        <f>E97+E98</f>
        <v>0</v>
      </c>
      <c r="F99" s="78">
        <f t="shared" si="4"/>
        <v>0</v>
      </c>
      <c r="G99" s="87" t="str">
        <f>IF(ISERROR(F99/D99),"",F99/D99)</f>
        <v/>
      </c>
    </row>
    <row r="100" spans="1:7" ht="30" customHeight="1" thickTop="1" x14ac:dyDescent="0.2">
      <c r="A100" s="10"/>
      <c r="B100" s="10"/>
      <c r="C100" s="10"/>
      <c r="D100" s="11"/>
      <c r="E100" s="11"/>
      <c r="F100" s="11"/>
      <c r="G100" s="39"/>
    </row>
    <row r="101" spans="1:7" ht="25.15" customHeight="1" x14ac:dyDescent="0.2">
      <c r="A101" s="131" t="s">
        <v>49</v>
      </c>
      <c r="B101" s="131"/>
      <c r="C101" s="131"/>
      <c r="D101" s="131"/>
      <c r="E101" s="131"/>
      <c r="F101" s="131"/>
      <c r="G101" s="131"/>
    </row>
    <row r="102" spans="1:7" ht="12" customHeight="1" x14ac:dyDescent="0.2">
      <c r="A102" s="32"/>
      <c r="B102" s="32"/>
      <c r="C102" s="32"/>
      <c r="D102" s="32"/>
      <c r="E102" s="32"/>
      <c r="F102" s="32"/>
      <c r="G102" s="32"/>
    </row>
    <row r="103" spans="1:7" ht="33" customHeight="1" x14ac:dyDescent="0.2">
      <c r="A103" s="139" t="s">
        <v>69</v>
      </c>
      <c r="B103" s="140"/>
      <c r="C103" s="140"/>
      <c r="D103" s="140"/>
      <c r="E103" s="140"/>
      <c r="F103" s="140"/>
      <c r="G103" s="141"/>
    </row>
    <row r="104" spans="1:7" ht="135.75" customHeight="1" x14ac:dyDescent="0.2">
      <c r="A104" s="132"/>
      <c r="B104" s="133"/>
      <c r="C104" s="133"/>
      <c r="D104" s="133"/>
      <c r="E104" s="133"/>
      <c r="F104" s="133"/>
      <c r="G104" s="134"/>
    </row>
    <row r="105" spans="1:7" ht="30" customHeight="1" x14ac:dyDescent="0.2">
      <c r="A105" s="10"/>
      <c r="B105" s="10"/>
      <c r="C105" s="10"/>
      <c r="D105" s="11"/>
      <c r="E105" s="11"/>
      <c r="F105" s="11"/>
      <c r="G105" s="39"/>
    </row>
    <row r="106" spans="1:7" ht="25.9" customHeight="1" x14ac:dyDescent="0.2">
      <c r="A106" s="131" t="s">
        <v>84</v>
      </c>
      <c r="B106" s="131"/>
      <c r="C106" s="131"/>
      <c r="D106" s="131"/>
      <c r="E106" s="131"/>
      <c r="F106" s="131"/>
      <c r="G106" s="131"/>
    </row>
    <row r="107" spans="1:7" ht="12.75" customHeight="1" x14ac:dyDescent="0.2">
      <c r="A107" s="32"/>
      <c r="B107" s="32"/>
      <c r="C107" s="32"/>
      <c r="D107" s="32"/>
      <c r="E107" s="32"/>
      <c r="F107" s="32"/>
      <c r="G107" s="32"/>
    </row>
    <row r="108" spans="1:7" ht="127.15" customHeight="1" x14ac:dyDescent="0.2">
      <c r="A108" s="142"/>
      <c r="B108" s="143"/>
      <c r="C108" s="143"/>
      <c r="D108" s="143"/>
      <c r="E108" s="143"/>
      <c r="F108" s="143"/>
      <c r="G108" s="144"/>
    </row>
    <row r="109" spans="1:7" ht="30" customHeight="1" x14ac:dyDescent="0.2">
      <c r="G109" s="40"/>
    </row>
    <row r="110" spans="1:7" ht="25.15" customHeight="1" x14ac:dyDescent="0.2">
      <c r="A110" s="131" t="s">
        <v>92</v>
      </c>
      <c r="B110" s="131" t="s">
        <v>29</v>
      </c>
      <c r="C110" s="131"/>
      <c r="D110" s="131"/>
      <c r="E110" s="131"/>
      <c r="F110" s="131"/>
      <c r="G110" s="131"/>
    </row>
    <row r="111" spans="1:7" ht="15" customHeight="1" x14ac:dyDescent="0.2">
      <c r="G111" s="40"/>
    </row>
    <row r="112" spans="1:7" ht="120" customHeight="1" x14ac:dyDescent="0.2">
      <c r="A112" s="128"/>
      <c r="B112" s="129"/>
      <c r="C112" s="129"/>
      <c r="D112" s="129"/>
      <c r="E112" s="129"/>
      <c r="F112" s="129"/>
      <c r="G112" s="130"/>
    </row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</sheetData>
  <mergeCells count="82">
    <mergeCell ref="A10:C10"/>
    <mergeCell ref="D10:G10"/>
    <mergeCell ref="A16:C16"/>
    <mergeCell ref="D16:G16"/>
    <mergeCell ref="A11:C11"/>
    <mergeCell ref="D11:G11"/>
    <mergeCell ref="A13:C13"/>
    <mergeCell ref="D13:G13"/>
    <mergeCell ref="A12:C12"/>
    <mergeCell ref="D12:G12"/>
    <mergeCell ref="A29:B31"/>
    <mergeCell ref="A24:G24"/>
    <mergeCell ref="A23:G23"/>
    <mergeCell ref="A14:C14"/>
    <mergeCell ref="D14:G14"/>
    <mergeCell ref="A15:C15"/>
    <mergeCell ref="D15:G15"/>
    <mergeCell ref="A21:C21"/>
    <mergeCell ref="D21:G21"/>
    <mergeCell ref="A25:C25"/>
    <mergeCell ref="A72:B72"/>
    <mergeCell ref="A8:G8"/>
    <mergeCell ref="A81:B81"/>
    <mergeCell ref="A68:B68"/>
    <mergeCell ref="A69:B69"/>
    <mergeCell ref="A19:G19"/>
    <mergeCell ref="A22:C22"/>
    <mergeCell ref="D22:G22"/>
    <mergeCell ref="A33:G33"/>
    <mergeCell ref="A71:B71"/>
    <mergeCell ref="A51:B51"/>
    <mergeCell ref="A44:B44"/>
    <mergeCell ref="D17:G17"/>
    <mergeCell ref="A17:C17"/>
    <mergeCell ref="A41:B41"/>
    <mergeCell ref="A26:B28"/>
    <mergeCell ref="A110:G110"/>
    <mergeCell ref="A83:B83"/>
    <mergeCell ref="A84:B84"/>
    <mergeCell ref="A78:B78"/>
    <mergeCell ref="A85:B85"/>
    <mergeCell ref="A86:B86"/>
    <mergeCell ref="A103:G103"/>
    <mergeCell ref="A108:G108"/>
    <mergeCell ref="A106:G106"/>
    <mergeCell ref="A88:B88"/>
    <mergeCell ref="A89:B89"/>
    <mergeCell ref="A90:B90"/>
    <mergeCell ref="A80:B80"/>
    <mergeCell ref="A82:B82"/>
    <mergeCell ref="A76:B76"/>
    <mergeCell ref="A56:B56"/>
    <mergeCell ref="A61:B61"/>
    <mergeCell ref="A112:G112"/>
    <mergeCell ref="A101:G101"/>
    <mergeCell ref="A104:G104"/>
    <mergeCell ref="A77:B77"/>
    <mergeCell ref="A60:B60"/>
    <mergeCell ref="A62:B62"/>
    <mergeCell ref="A65:B65"/>
    <mergeCell ref="A67:B67"/>
    <mergeCell ref="A70:B70"/>
    <mergeCell ref="A73:B73"/>
    <mergeCell ref="A74:B74"/>
    <mergeCell ref="A75:B75"/>
    <mergeCell ref="A79:B79"/>
    <mergeCell ref="A63:B63"/>
    <mergeCell ref="A64:B64"/>
    <mergeCell ref="A52:B52"/>
    <mergeCell ref="A47:B47"/>
    <mergeCell ref="A36:C36"/>
    <mergeCell ref="A38:G38"/>
    <mergeCell ref="A48:B48"/>
    <mergeCell ref="A49:B49"/>
    <mergeCell ref="A50:B50"/>
    <mergeCell ref="A45:B45"/>
    <mergeCell ref="A46:B46"/>
    <mergeCell ref="A42:B42"/>
    <mergeCell ref="A43:B43"/>
    <mergeCell ref="A53:B53"/>
    <mergeCell ref="A54:B54"/>
    <mergeCell ref="A55:B5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&amp;L&amp;8Version Jänner 2026&amp;R&amp;8Seite &amp;P</oddFooter>
  </headerFooter>
  <rowBreaks count="1" manualBreakCount="1"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Möstl Bettina</cp:lastModifiedBy>
  <cp:lastPrinted>2022-05-05T12:41:16Z</cp:lastPrinted>
  <dcterms:created xsi:type="dcterms:W3CDTF">2006-09-01T07:18:58Z</dcterms:created>
  <dcterms:modified xsi:type="dcterms:W3CDTF">2026-01-15T10:31:08Z</dcterms:modified>
</cp:coreProperties>
</file>